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filterPrivacy="1" defaultThemeVersion="166925"/>
  <xr:revisionPtr revIDLastSave="138" documentId="13_ncr:1_{F57D589C-175D-2D45-AB8D-1BBFA813A74E}" xr6:coauthVersionLast="47" xr6:coauthVersionMax="47" xr10:uidLastSave="{B0B2A5AF-8553-684E-BA2A-655FC0BEFBFE}"/>
  <bookViews>
    <workbookView xWindow="0" yWindow="660" windowWidth="30240" windowHeight="17820" xr2:uid="{9437239D-D62A-4F46-A7B7-6814A6277B76}"/>
  </bookViews>
  <sheets>
    <sheet name="Budget_DE" sheetId="1" r:id="rId1"/>
    <sheet name="ZHAW - Kostensätze 2026" sheetId="9" r:id="rId2"/>
  </sheets>
  <definedNames>
    <definedName name="_xlnm.Print_Area" localSheetId="0">Budget_DE!$A$1:$G$58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31" i="1"/>
  <c r="G38" i="1"/>
  <c r="G41" i="1"/>
  <c r="D49" i="1"/>
  <c r="G54" i="1"/>
  <c r="G34" i="1" s="1"/>
  <c r="B42" i="1" l="1"/>
  <c r="C42" i="1"/>
  <c r="D42" i="1"/>
  <c r="G58" i="1"/>
  <c r="G55" i="1"/>
  <c r="G42" i="1" l="1"/>
</calcChain>
</file>

<file path=xl/sharedStrings.xml><?xml version="1.0" encoding="utf-8"?>
<sst xmlns="http://schemas.openxmlformats.org/spreadsheetml/2006/main" count="93" uniqueCount="67">
  <si>
    <t>Projekt Titel</t>
  </si>
  <si>
    <t>Leitung: Vorname, Nachname, Kürzel</t>
  </si>
  <si>
    <t>Projektkosten</t>
  </si>
  <si>
    <t>Lohnkosten: Siehe aktuelle Kostensätze und Personalhandbuch der ZHAW</t>
  </si>
  <si>
    <t>Was</t>
  </si>
  <si>
    <t>Personalkategorie</t>
  </si>
  <si>
    <t>Stunden</t>
  </si>
  <si>
    <t>Kommentare</t>
  </si>
  <si>
    <t>Total CHF</t>
  </si>
  <si>
    <t>BEISPIEL Konzeption und Entwicklung</t>
  </si>
  <si>
    <t>Wiss. Mitarbeitende 3</t>
  </si>
  <si>
    <t>mamn/Max Mustermann</t>
  </si>
  <si>
    <t>Total Lohnkosten</t>
  </si>
  <si>
    <t>Sachkosten</t>
  </si>
  <si>
    <t>BEISPIEL Software-Lizenz</t>
  </si>
  <si>
    <t>Für das Projekt erforderliche Software</t>
  </si>
  <si>
    <t>Total Sachkosten</t>
  </si>
  <si>
    <t>Projektfinanzierung</t>
  </si>
  <si>
    <t>% Projekt</t>
  </si>
  <si>
    <t>Projekt-Total</t>
  </si>
  <si>
    <t>Diese Aufteilung ist verbindlich</t>
  </si>
  <si>
    <t>Lohnkosten</t>
  </si>
  <si>
    <t>Partner</t>
  </si>
  <si>
    <t>BEISPIEL Mercator Stiftung Schweiz</t>
  </si>
  <si>
    <t>Anschubfinanzierung</t>
  </si>
  <si>
    <t>Gesicherte Drittfinanzierung (Total)</t>
  </si>
  <si>
    <t>Kontrolle</t>
  </si>
  <si>
    <t>Projektkosten - Projektfinanzierung = 0</t>
  </si>
  <si>
    <t>pro Stunde; Angaben in CHF</t>
  </si>
  <si>
    <t>In den Kostensätzen sind die Teuerung und folgende Sozialleistungen/Zuschläge berücksichtigt:</t>
  </si>
  <si>
    <t>- AHV/ALV, BU/NBU, BVG: prozentuale Anteile gem. gesetzlichen Grundlagen</t>
  </si>
  <si>
    <t>- Zuschlag für Familienzulage</t>
  </si>
  <si>
    <t>- Zuschlag für DAG</t>
  </si>
  <si>
    <t>- allfälliger Zuschlag für Einmalzulagen</t>
  </si>
  <si>
    <t>- Führungszulagen</t>
  </si>
  <si>
    <t>Zuteilung der Mitarbeitenden zur entsprechenden Kostensatzkategorie erfolgt auf Basis des Jahreslohnes 100% (ggf. + Führungszulage)
(z.B. Jahreslohn 95' = Kostensatzkategorie N)</t>
  </si>
  <si>
    <t xml:space="preserve">
Mitarbeiterkreis</t>
  </si>
  <si>
    <t xml:space="preserve">Kostensatzkategorie [in KCHF]
</t>
  </si>
  <si>
    <t>L [&lt;60']</t>
  </si>
  <si>
    <t>M [60'-90']</t>
  </si>
  <si>
    <t>N [90'-120']</t>
  </si>
  <si>
    <t>O [120'-150']</t>
  </si>
  <si>
    <t>P [150'-180']</t>
  </si>
  <si>
    <t>Q [&gt;180']</t>
  </si>
  <si>
    <r>
      <t xml:space="preserve">Professor:innen (PROF) </t>
    </r>
    <r>
      <rPr>
        <vertAlign val="superscript"/>
        <sz val="12"/>
        <color theme="1"/>
        <rFont val="Arial"/>
        <family val="2"/>
      </rPr>
      <t>3)</t>
    </r>
    <r>
      <rPr>
        <sz val="12"/>
        <color theme="1"/>
        <rFont val="Arial"/>
        <family val="2"/>
      </rPr>
      <t xml:space="preserve"> /
LFP3 DOZ </t>
    </r>
    <r>
      <rPr>
        <vertAlign val="superscript"/>
        <sz val="12"/>
        <color theme="1"/>
        <rFont val="Arial"/>
        <family val="2"/>
      </rPr>
      <t>3)</t>
    </r>
  </si>
  <si>
    <r>
      <t>intern</t>
    </r>
    <r>
      <rPr>
        <vertAlign val="superscript"/>
        <sz val="12"/>
        <color theme="1"/>
        <rFont val="Arial"/>
        <family val="2"/>
      </rPr>
      <t xml:space="preserve"> 1)</t>
    </r>
  </si>
  <si>
    <r>
      <t>extern</t>
    </r>
    <r>
      <rPr>
        <i/>
        <vertAlign val="superscript"/>
        <sz val="12"/>
        <color theme="1"/>
        <rFont val="Arial"/>
        <family val="2"/>
      </rPr>
      <t xml:space="preserve"> 2)</t>
    </r>
  </si>
  <si>
    <r>
      <t xml:space="preserve">LFP2 DOZ </t>
    </r>
    <r>
      <rPr>
        <vertAlign val="superscript"/>
        <sz val="12"/>
        <color theme="1"/>
        <rFont val="Arial"/>
        <family val="2"/>
      </rPr>
      <t>3)</t>
    </r>
  </si>
  <si>
    <r>
      <t xml:space="preserve">LFP1 WIMA </t>
    </r>
    <r>
      <rPr>
        <vertAlign val="superscript"/>
        <sz val="12"/>
        <color theme="1"/>
        <rFont val="Arial"/>
        <family val="2"/>
      </rPr>
      <t>3)</t>
    </r>
  </si>
  <si>
    <t>Wiss. Assistierende (WIASS)</t>
  </si>
  <si>
    <t>Angestellte (ATP)</t>
  </si>
  <si>
    <t xml:space="preserve">Kostensatzkategorie
</t>
  </si>
  <si>
    <t>K [1 Kategorie]</t>
  </si>
  <si>
    <t>Praktikanten (PRAKT) /
Lernende (LERN)</t>
  </si>
  <si>
    <r>
      <rPr>
        <vertAlign val="superscript"/>
        <sz val="10"/>
        <color theme="1"/>
        <rFont val="Arial"/>
        <family val="2"/>
      </rPr>
      <t xml:space="preserve">1) </t>
    </r>
    <r>
      <rPr>
        <sz val="10"/>
        <color theme="1"/>
        <rFont val="Arial"/>
        <family val="2"/>
      </rPr>
      <t>intern = Kostensätze ohne Gemeinkostenzuschlag; für interne Stundenverrechnungen</t>
    </r>
  </si>
  <si>
    <r>
      <rPr>
        <i/>
        <vertAlign val="superscript"/>
        <sz val="10"/>
        <color theme="1"/>
        <rFont val="Arial"/>
        <family val="2"/>
      </rPr>
      <t xml:space="preserve">2) </t>
    </r>
    <r>
      <rPr>
        <i/>
        <sz val="10"/>
        <color theme="1"/>
        <rFont val="Arial"/>
        <family val="2"/>
      </rPr>
      <t>extern = Kostensätze mit Gemeinkostenzuschlag; Richtwerte für externe Stundenverrechnungen und Kalkulationen</t>
    </r>
  </si>
  <si>
    <r>
      <rPr>
        <vertAlign val="superscript"/>
        <sz val="10"/>
        <color theme="1"/>
        <rFont val="Arial"/>
        <family val="2"/>
      </rPr>
      <t xml:space="preserve">3) </t>
    </r>
    <r>
      <rPr>
        <sz val="10"/>
        <color theme="1"/>
        <rFont val="Arial"/>
        <family val="2"/>
      </rPr>
      <t>unter Berücksichtigung der "Allg. Hochschulpauschale"</t>
    </r>
  </si>
  <si>
    <r>
      <rPr>
        <b/>
        <sz val="10"/>
        <color rgb="FF0070C0"/>
        <rFont val="Arial"/>
        <family val="2"/>
      </rPr>
      <t>blau/fett</t>
    </r>
    <r>
      <rPr>
        <sz val="10"/>
        <color theme="1"/>
        <rFont val="Arial"/>
        <family val="2"/>
      </rPr>
      <t xml:space="preserve"> = Richtgrössen für den jeweiligen Mitarbeiterkreis; Verwendung in der Budgetierung und für (Projekt-)Kalkulationen</t>
    </r>
  </si>
  <si>
    <t>=&gt; Kostensatzkategorie/Lohnintervall, in der/dem erfahrungsgemäss die grösste Anzahl von Mitarbeitenden zu finden ist</t>
  </si>
  <si>
    <t>Projektteam</t>
  </si>
  <si>
    <t>Drittmittel (Externe) (Falls zutreffend)</t>
  </si>
  <si>
    <t>unverändert gegenüber 2025</t>
  </si>
  <si>
    <t>gültig ab 01.01.2026 (Basis für Budget 2026)</t>
  </si>
  <si>
    <t>Kostensätze ZHAW 2026</t>
  </si>
  <si>
    <t>Beantragte Finanzierung ESD-Fund</t>
  </si>
  <si>
    <t>Aufteilung der ESD-Mittel über die Jahre</t>
  </si>
  <si>
    <t>Erstmittel (Education for Sustainable Development (ESD)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</si>
</sst>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-* #,##0.00\ [$CHF-100C]_-;\-* #,##0.00\ [$CHF-100C]_-;_-* &quot;-&quot;??\ [$CHF-100C]_-;_-@_-"/>
    <numFmt numFmtId="165" formatCode="_ * #,##0_ ;_ * \-#,##0_ ;_ * &quot;-&quot;??_ ;_ @_ 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0" tint="-0.499984740745262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i/>
      <sz val="12"/>
      <name val="Arial"/>
      <family val="2"/>
    </font>
    <font>
      <b/>
      <i/>
      <sz val="12"/>
      <color rgb="FF0070C0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9" fontId="0" fillId="0" borderId="0" xfId="2" applyFont="1" applyBorder="1"/>
    <xf numFmtId="0" fontId="4" fillId="0" borderId="2" xfId="0" applyFont="1" applyBorder="1"/>
    <xf numFmtId="0" fontId="2" fillId="0" borderId="2" xfId="0" applyFont="1" applyBorder="1"/>
    <xf numFmtId="0" fontId="2" fillId="0" borderId="4" xfId="0" applyFont="1" applyBorder="1"/>
    <xf numFmtId="44" fontId="0" fillId="0" borderId="1" xfId="1" applyFont="1" applyBorder="1"/>
    <xf numFmtId="44" fontId="0" fillId="0" borderId="0" xfId="1" applyFont="1"/>
    <xf numFmtId="164" fontId="2" fillId="2" borderId="1" xfId="0" applyNumberFormat="1" applyFont="1" applyFill="1" applyBorder="1"/>
    <xf numFmtId="0" fontId="4" fillId="2" borderId="2" xfId="0" applyFont="1" applyFill="1" applyBorder="1"/>
    <xf numFmtId="0" fontId="0" fillId="2" borderId="3" xfId="0" applyFill="1" applyBorder="1"/>
    <xf numFmtId="44" fontId="2" fillId="2" borderId="1" xfId="1" applyFont="1" applyFill="1" applyBorder="1"/>
    <xf numFmtId="0" fontId="2" fillId="0" borderId="0" xfId="0" applyFont="1" applyAlignment="1">
      <alignment horizontal="left"/>
    </xf>
    <xf numFmtId="44" fontId="0" fillId="0" borderId="0" xfId="1" applyFont="1" applyBorder="1"/>
    <xf numFmtId="10" fontId="0" fillId="0" borderId="1" xfId="2" applyNumberFormat="1" applyFont="1" applyBorder="1"/>
    <xf numFmtId="43" fontId="0" fillId="0" borderId="1" xfId="3" applyFont="1" applyBorder="1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44" fontId="0" fillId="3" borderId="1" xfId="1" applyFont="1" applyFill="1" applyBorder="1" applyProtection="1">
      <protection locked="0"/>
    </xf>
    <xf numFmtId="0" fontId="5" fillId="0" borderId="1" xfId="0" applyFont="1" applyBorder="1" applyAlignment="1">
      <alignment horizontal="left"/>
    </xf>
    <xf numFmtId="44" fontId="5" fillId="0" borderId="1" xfId="1" applyFont="1" applyBorder="1" applyProtection="1"/>
    <xf numFmtId="0" fontId="5" fillId="0" borderId="1" xfId="0" applyFont="1" applyBorder="1"/>
    <xf numFmtId="0" fontId="0" fillId="0" borderId="3" xfId="0" applyBorder="1"/>
    <xf numFmtId="0" fontId="0" fillId="0" borderId="2" xfId="0" applyBorder="1"/>
    <xf numFmtId="44" fontId="0" fillId="0" borderId="5" xfId="1" applyFont="1" applyBorder="1"/>
    <xf numFmtId="0" fontId="0" fillId="0" borderId="4" xfId="0" applyBorder="1"/>
    <xf numFmtId="9" fontId="0" fillId="0" borderId="1" xfId="2" applyFont="1" applyBorder="1"/>
    <xf numFmtId="9" fontId="0" fillId="0" borderId="1" xfId="2" applyFont="1" applyFill="1" applyBorder="1"/>
    <xf numFmtId="44" fontId="0" fillId="0" borderId="5" xfId="1" applyFont="1" applyBorder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5" fontId="0" fillId="0" borderId="0" xfId="3" applyNumberFormat="1" applyFont="1" applyAlignment="1">
      <alignment vertical="center"/>
    </xf>
    <xf numFmtId="165" fontId="0" fillId="0" borderId="0" xfId="3" applyNumberFormat="1" applyFont="1" applyAlignment="1">
      <alignment horizontal="right" vertical="center"/>
    </xf>
    <xf numFmtId="0" fontId="0" fillId="0" borderId="0" xfId="0" quotePrefix="1" applyAlignment="1">
      <alignment vertical="center"/>
    </xf>
    <xf numFmtId="0" fontId="9" fillId="0" borderId="0" xfId="0" applyFont="1"/>
    <xf numFmtId="165" fontId="0" fillId="0" borderId="0" xfId="3" applyNumberFormat="1" applyFont="1"/>
    <xf numFmtId="0" fontId="10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right" vertical="center" wrapText="1"/>
    </xf>
    <xf numFmtId="165" fontId="10" fillId="4" borderId="8" xfId="3" applyNumberFormat="1" applyFont="1" applyFill="1" applyBorder="1" applyAlignment="1">
      <alignment horizontal="right" vertical="center" wrapText="1"/>
    </xf>
    <xf numFmtId="165" fontId="10" fillId="4" borderId="9" xfId="3" applyNumberFormat="1" applyFont="1" applyFill="1" applyBorder="1" applyAlignment="1">
      <alignment horizontal="right" vertical="center" wrapText="1"/>
    </xf>
    <xf numFmtId="165" fontId="10" fillId="4" borderId="10" xfId="3" applyNumberFormat="1" applyFont="1" applyFill="1" applyBorder="1" applyAlignment="1">
      <alignment horizontal="right" vertical="center" wrapText="1"/>
    </xf>
    <xf numFmtId="0" fontId="12" fillId="0" borderId="12" xfId="0" applyFont="1" applyBorder="1" applyAlignment="1">
      <alignment vertical="center"/>
    </xf>
    <xf numFmtId="165" fontId="14" fillId="5" borderId="13" xfId="3" applyNumberFormat="1" applyFont="1" applyFill="1" applyBorder="1" applyAlignment="1">
      <alignment vertical="center"/>
    </xf>
    <xf numFmtId="165" fontId="14" fillId="5" borderId="14" xfId="3" applyNumberFormat="1" applyFont="1" applyFill="1" applyBorder="1" applyAlignment="1">
      <alignment vertical="center"/>
    </xf>
    <xf numFmtId="165" fontId="14" fillId="5" borderId="15" xfId="3" applyNumberFormat="1" applyFont="1" applyFill="1" applyBorder="1" applyAlignment="1">
      <alignment vertical="center"/>
    </xf>
    <xf numFmtId="165" fontId="15" fillId="6" borderId="15" xfId="3" applyNumberFormat="1" applyFont="1" applyFill="1" applyBorder="1" applyAlignment="1">
      <alignment vertical="center"/>
    </xf>
    <xf numFmtId="0" fontId="16" fillId="0" borderId="18" xfId="0" applyFont="1" applyBorder="1" applyAlignment="1">
      <alignment vertical="center"/>
    </xf>
    <xf numFmtId="165" fontId="18" fillId="5" borderId="19" xfId="3" applyNumberFormat="1" applyFont="1" applyFill="1" applyBorder="1" applyAlignment="1">
      <alignment vertical="center"/>
    </xf>
    <xf numFmtId="165" fontId="18" fillId="5" borderId="20" xfId="3" applyNumberFormat="1" applyFont="1" applyFill="1" applyBorder="1" applyAlignment="1">
      <alignment vertical="center"/>
    </xf>
    <xf numFmtId="165" fontId="19" fillId="6" borderId="20" xfId="3" applyNumberFormat="1" applyFont="1" applyFill="1" applyBorder="1" applyAlignment="1">
      <alignment vertical="center"/>
    </xf>
    <xf numFmtId="165" fontId="14" fillId="5" borderId="16" xfId="3" applyNumberFormat="1" applyFont="1" applyFill="1" applyBorder="1" applyAlignment="1">
      <alignment vertical="center"/>
    </xf>
    <xf numFmtId="165" fontId="18" fillId="5" borderId="21" xfId="3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horizontal="left" vertical="center" wrapText="1"/>
    </xf>
    <xf numFmtId="165" fontId="10" fillId="4" borderId="22" xfId="3" applyNumberFormat="1" applyFont="1" applyFill="1" applyBorder="1" applyAlignment="1">
      <alignment horizontal="right" vertical="center" wrapText="1"/>
    </xf>
    <xf numFmtId="0" fontId="10" fillId="0" borderId="0" xfId="0" applyFont="1"/>
    <xf numFmtId="165" fontId="15" fillId="6" borderId="24" xfId="3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19" fillId="6" borderId="25" xfId="3" applyNumberFormat="1" applyFont="1" applyFill="1" applyBorder="1" applyAlignment="1">
      <alignment vertical="center"/>
    </xf>
    <xf numFmtId="165" fontId="7" fillId="0" borderId="0" xfId="3" applyNumberFormat="1" applyFont="1" applyAlignment="1">
      <alignment vertical="center"/>
    </xf>
    <xf numFmtId="0" fontId="0" fillId="0" borderId="0" xfId="0" quotePrefix="1" applyAlignment="1">
      <alignment horizontal="left" vertical="center" indent="1"/>
    </xf>
    <xf numFmtId="0" fontId="23" fillId="0" borderId="0" xfId="0" applyFont="1"/>
    <xf numFmtId="165" fontId="18" fillId="0" borderId="20" xfId="3" applyNumberFormat="1" applyFont="1" applyFill="1" applyBorder="1" applyAlignment="1">
      <alignment vertical="center"/>
    </xf>
    <xf numFmtId="165" fontId="14" fillId="0" borderId="15" xfId="3" applyNumberFormat="1" applyFont="1" applyFill="1" applyBorder="1" applyAlignment="1">
      <alignment vertical="center"/>
    </xf>
    <xf numFmtId="165" fontId="18" fillId="0" borderId="19" xfId="3" applyNumberFormat="1" applyFont="1" applyFill="1" applyBorder="1" applyAlignment="1">
      <alignment vertical="center"/>
    </xf>
    <xf numFmtId="165" fontId="14" fillId="0" borderId="13" xfId="3" applyNumberFormat="1" applyFont="1" applyFill="1" applyBorder="1" applyAlignment="1">
      <alignment vertical="center"/>
    </xf>
    <xf numFmtId="165" fontId="18" fillId="0" borderId="21" xfId="3" applyNumberFormat="1" applyFont="1" applyFill="1" applyBorder="1" applyAlignment="1">
      <alignment vertical="center"/>
    </xf>
    <xf numFmtId="165" fontId="14" fillId="0" borderId="16" xfId="3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</cellXfs>
  <cellStyles count="4">
    <cellStyle name="Komma" xfId="3" builtinId="3"/>
    <cellStyle name="Prozent" xfId="2" builtinId="5"/>
    <cellStyle name="Standard" xfId="0" builtinId="0"/>
    <cellStyle name="Währung" xfId="1" builtinId="4"/>
  </cellStyles>
  <dxfs count="2">
    <dxf>
      <fill>
        <patternFill>
          <bgColor rgb="FFFF4F4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8EDC761-ECA7-5A49-838B-CAB04609FD47}"/>
            </a:ext>
          </a:extLst>
        </xdr:cNvPr>
        <xdr:cNvCxnSpPr/>
      </xdr:nvCxnSpPr>
      <xdr:spPr>
        <a:xfrm>
          <a:off x="825500" y="1981200"/>
          <a:ext cx="1651000" cy="1651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76595A11-FCC0-2D49-8288-4CB8F17D6588}"/>
            </a:ext>
          </a:extLst>
        </xdr:cNvPr>
        <xdr:cNvCxnSpPr/>
      </xdr:nvCxnSpPr>
      <xdr:spPr>
        <a:xfrm>
          <a:off x="825500" y="3302000"/>
          <a:ext cx="1651000" cy="1651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CCB6359F-FE78-0349-869B-586EB831FD49}"/>
            </a:ext>
          </a:extLst>
        </xdr:cNvPr>
        <xdr:cNvCxnSpPr/>
      </xdr:nvCxnSpPr>
      <xdr:spPr>
        <a:xfrm>
          <a:off x="825500" y="4292600"/>
          <a:ext cx="1651000" cy="1651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52AF-9581-4892-B0A0-90F3F41519E4}">
  <sheetPr>
    <pageSetUpPr fitToPage="1"/>
  </sheetPr>
  <dimension ref="A1:G58"/>
  <sheetViews>
    <sheetView tabSelected="1" topLeftCell="A28" zoomScale="130" zoomScaleNormal="130" zoomScaleSheetLayoutView="160" workbookViewId="0">
      <selection activeCell="B30" sqref="B30:F30"/>
    </sheetView>
  </sheetViews>
  <sheetFormatPr baseColWidth="10" defaultColWidth="9.1640625" defaultRowHeight="13" x14ac:dyDescent="0.15"/>
  <cols>
    <col min="1" max="1" width="34.1640625" customWidth="1"/>
    <col min="2" max="6" width="15.5" customWidth="1"/>
    <col min="7" max="7" width="15.6640625" customWidth="1"/>
  </cols>
  <sheetData>
    <row r="1" spans="1:7" ht="25" x14ac:dyDescent="0.25">
      <c r="A1" s="21" t="s">
        <v>0</v>
      </c>
    </row>
    <row r="2" spans="1:7" x14ac:dyDescent="0.15">
      <c r="A2" s="22" t="s">
        <v>1</v>
      </c>
    </row>
    <row r="3" spans="1:7" x14ac:dyDescent="0.15">
      <c r="A3" s="22"/>
    </row>
    <row r="4" spans="1:7" x14ac:dyDescent="0.15">
      <c r="A4" s="22" t="s">
        <v>59</v>
      </c>
    </row>
    <row r="5" spans="1:7" x14ac:dyDescent="0.15">
      <c r="A5" s="22"/>
    </row>
    <row r="6" spans="1:7" x14ac:dyDescent="0.15">
      <c r="A6" s="22"/>
    </row>
    <row r="7" spans="1:7" x14ac:dyDescent="0.15">
      <c r="A7" s="22"/>
    </row>
    <row r="9" spans="1:7" ht="16" x14ac:dyDescent="0.2">
      <c r="A9" s="74" t="s">
        <v>2</v>
      </c>
      <c r="B9" s="75"/>
      <c r="C9" s="75"/>
      <c r="D9" s="75"/>
      <c r="E9" s="75"/>
      <c r="F9" s="76"/>
      <c r="G9" s="10"/>
    </row>
    <row r="11" spans="1:7" ht="16" x14ac:dyDescent="0.2">
      <c r="A11" s="2" t="s">
        <v>3</v>
      </c>
    </row>
    <row r="12" spans="1:7" x14ac:dyDescent="0.15">
      <c r="A12" s="3" t="s">
        <v>4</v>
      </c>
      <c r="B12" s="80" t="s">
        <v>5</v>
      </c>
      <c r="C12" s="82"/>
      <c r="D12" s="3" t="s">
        <v>6</v>
      </c>
      <c r="E12" s="6" t="s">
        <v>7</v>
      </c>
      <c r="F12" s="7"/>
      <c r="G12" s="3" t="s">
        <v>8</v>
      </c>
    </row>
    <row r="13" spans="1:7" x14ac:dyDescent="0.15">
      <c r="A13" s="24" t="s">
        <v>9</v>
      </c>
      <c r="B13" s="86" t="s">
        <v>10</v>
      </c>
      <c r="C13" s="88"/>
      <c r="D13" s="24">
        <v>10</v>
      </c>
      <c r="E13" s="89" t="s">
        <v>11</v>
      </c>
      <c r="F13" s="90"/>
      <c r="G13" s="25">
        <v>1000</v>
      </c>
    </row>
    <row r="14" spans="1:7" x14ac:dyDescent="0.15">
      <c r="A14" s="18"/>
      <c r="B14" s="77"/>
      <c r="C14" s="78"/>
      <c r="D14" s="18"/>
      <c r="E14" s="77"/>
      <c r="F14" s="78"/>
      <c r="G14" s="8"/>
    </row>
    <row r="15" spans="1:7" x14ac:dyDescent="0.15">
      <c r="A15" s="80" t="s">
        <v>12</v>
      </c>
      <c r="B15" s="81"/>
      <c r="C15" s="81"/>
      <c r="D15" s="81"/>
      <c r="E15" s="81"/>
      <c r="F15" s="82"/>
      <c r="G15" s="8">
        <f>SUMIF(G14:G14,"&gt;0")</f>
        <v>0</v>
      </c>
    </row>
    <row r="16" spans="1:7" x14ac:dyDescent="0.15">
      <c r="A16" s="14"/>
      <c r="B16" s="14"/>
      <c r="C16" s="14"/>
      <c r="D16" s="14"/>
      <c r="E16" s="14"/>
      <c r="F16" s="14"/>
      <c r="G16" s="15"/>
    </row>
    <row r="18" spans="1:7" ht="16" x14ac:dyDescent="0.2">
      <c r="A18" s="2" t="s">
        <v>13</v>
      </c>
    </row>
    <row r="19" spans="1:7" x14ac:dyDescent="0.15">
      <c r="A19" s="3" t="s">
        <v>4</v>
      </c>
      <c r="B19" s="80" t="s">
        <v>7</v>
      </c>
      <c r="C19" s="81"/>
      <c r="D19" s="81"/>
      <c r="E19" s="81"/>
      <c r="F19" s="82"/>
      <c r="G19" s="3" t="s">
        <v>8</v>
      </c>
    </row>
    <row r="20" spans="1:7" x14ac:dyDescent="0.15">
      <c r="A20" s="26" t="s">
        <v>14</v>
      </c>
      <c r="B20" s="86" t="s">
        <v>15</v>
      </c>
      <c r="C20" s="87"/>
      <c r="D20" s="87"/>
      <c r="E20" s="87"/>
      <c r="F20" s="88"/>
      <c r="G20" s="25">
        <v>1000</v>
      </c>
    </row>
    <row r="21" spans="1:7" x14ac:dyDescent="0.15">
      <c r="A21" s="19"/>
      <c r="B21" s="77"/>
      <c r="C21" s="79"/>
      <c r="D21" s="79"/>
      <c r="E21" s="79"/>
      <c r="F21" s="78"/>
      <c r="G21" s="20"/>
    </row>
    <row r="22" spans="1:7" x14ac:dyDescent="0.15">
      <c r="A22" s="19"/>
      <c r="B22" s="77"/>
      <c r="C22" s="79"/>
      <c r="D22" s="79"/>
      <c r="E22" s="79"/>
      <c r="F22" s="78"/>
      <c r="G22" s="20"/>
    </row>
    <row r="23" spans="1:7" x14ac:dyDescent="0.15">
      <c r="A23" s="19"/>
      <c r="B23" s="77"/>
      <c r="C23" s="79"/>
      <c r="D23" s="79"/>
      <c r="E23" s="79"/>
      <c r="F23" s="78"/>
      <c r="G23" s="20"/>
    </row>
    <row r="24" spans="1:7" x14ac:dyDescent="0.15">
      <c r="A24" s="19"/>
      <c r="B24" s="77"/>
      <c r="C24" s="79"/>
      <c r="D24" s="79"/>
      <c r="E24" s="79"/>
      <c r="F24" s="78"/>
      <c r="G24" s="20"/>
    </row>
    <row r="25" spans="1:7" x14ac:dyDescent="0.15">
      <c r="A25" s="19"/>
      <c r="B25" s="77"/>
      <c r="C25" s="79"/>
      <c r="D25" s="79"/>
      <c r="E25" s="79"/>
      <c r="F25" s="78"/>
      <c r="G25" s="20"/>
    </row>
    <row r="26" spans="1:7" x14ac:dyDescent="0.15">
      <c r="A26" s="19"/>
      <c r="B26" s="77"/>
      <c r="C26" s="79"/>
      <c r="D26" s="79"/>
      <c r="E26" s="79"/>
      <c r="F26" s="78"/>
      <c r="G26" s="20"/>
    </row>
    <row r="27" spans="1:7" x14ac:dyDescent="0.15">
      <c r="A27" s="19"/>
      <c r="B27" s="77"/>
      <c r="C27" s="79"/>
      <c r="D27" s="79"/>
      <c r="E27" s="79"/>
      <c r="F27" s="78"/>
      <c r="G27" s="20"/>
    </row>
    <row r="28" spans="1:7" x14ac:dyDescent="0.15">
      <c r="A28" s="19"/>
      <c r="B28" s="77"/>
      <c r="C28" s="79"/>
      <c r="D28" s="79"/>
      <c r="E28" s="79"/>
      <c r="F28" s="78"/>
      <c r="G28" s="20"/>
    </row>
    <row r="29" spans="1:7" x14ac:dyDescent="0.15">
      <c r="A29" s="19"/>
      <c r="B29" s="77"/>
      <c r="C29" s="79"/>
      <c r="D29" s="79"/>
      <c r="E29" s="79"/>
      <c r="F29" s="78"/>
      <c r="G29" s="20"/>
    </row>
    <row r="30" spans="1:7" x14ac:dyDescent="0.15">
      <c r="A30" s="19"/>
      <c r="B30" s="77"/>
      <c r="C30" s="79"/>
      <c r="D30" s="79"/>
      <c r="E30" s="79"/>
      <c r="F30" s="78"/>
      <c r="G30" s="20"/>
    </row>
    <row r="31" spans="1:7" x14ac:dyDescent="0.15">
      <c r="A31" s="80" t="s">
        <v>16</v>
      </c>
      <c r="B31" s="81"/>
      <c r="C31" s="81"/>
      <c r="D31" s="81"/>
      <c r="E31" s="81"/>
      <c r="F31" s="82"/>
      <c r="G31" s="8">
        <f>SUM(G21:G30)</f>
        <v>0</v>
      </c>
    </row>
    <row r="34" spans="1:7" ht="16" x14ac:dyDescent="0.2">
      <c r="A34" s="11" t="s">
        <v>17</v>
      </c>
      <c r="B34" s="12"/>
      <c r="C34" s="12"/>
      <c r="D34" s="12"/>
      <c r="E34" s="12"/>
      <c r="F34" s="12"/>
      <c r="G34" s="13">
        <f>SUM(G37,G54)</f>
        <v>0</v>
      </c>
    </row>
    <row r="35" spans="1:7" x14ac:dyDescent="0.15">
      <c r="G35" s="9"/>
    </row>
    <row r="36" spans="1:7" ht="16" x14ac:dyDescent="0.2">
      <c r="A36" s="2" t="s">
        <v>66</v>
      </c>
      <c r="G36" s="9"/>
    </row>
    <row r="37" spans="1:7" x14ac:dyDescent="0.15">
      <c r="A37" s="83" t="s">
        <v>64</v>
      </c>
      <c r="B37" s="84"/>
      <c r="C37" s="84"/>
      <c r="D37" s="84"/>
      <c r="E37" s="84"/>
      <c r="F37" s="85"/>
      <c r="G37" s="23"/>
    </row>
    <row r="38" spans="1:7" x14ac:dyDescent="0.15">
      <c r="F38" s="3" t="s">
        <v>18</v>
      </c>
      <c r="G38" s="16" t="e">
        <f>G37/G9</f>
        <v>#DIV/0!</v>
      </c>
    </row>
    <row r="40" spans="1:7" x14ac:dyDescent="0.15">
      <c r="A40" s="28" t="s">
        <v>65</v>
      </c>
      <c r="B40" s="27">
        <v>2026</v>
      </c>
      <c r="C40" s="27">
        <v>2027</v>
      </c>
      <c r="D40" s="27">
        <v>2028</v>
      </c>
      <c r="E40" s="27"/>
      <c r="F40" s="27"/>
      <c r="G40" s="30" t="s">
        <v>19</v>
      </c>
    </row>
    <row r="41" spans="1:7" x14ac:dyDescent="0.15">
      <c r="A41" s="67" t="s">
        <v>20</v>
      </c>
      <c r="B41" s="33"/>
      <c r="C41" s="33"/>
      <c r="D41" s="33"/>
      <c r="E41" s="33"/>
      <c r="F41" s="33"/>
      <c r="G41" s="29">
        <f>SUM(B41:D41)</f>
        <v>0</v>
      </c>
    </row>
    <row r="42" spans="1:7" x14ac:dyDescent="0.15">
      <c r="B42" s="31" t="e">
        <f>B41/$G$41</f>
        <v>#DIV/0!</v>
      </c>
      <c r="C42" s="31" t="e">
        <f t="shared" ref="C42:D42" si="0">C41/$G$41</f>
        <v>#DIV/0!</v>
      </c>
      <c r="D42" s="31" t="e">
        <f t="shared" si="0"/>
        <v>#DIV/0!</v>
      </c>
      <c r="E42" s="31"/>
      <c r="F42" s="31"/>
      <c r="G42" s="32" t="e">
        <f>SUM(B42:F42)</f>
        <v>#DIV/0!</v>
      </c>
    </row>
    <row r="44" spans="1:7" x14ac:dyDescent="0.15">
      <c r="G44" s="4"/>
    </row>
    <row r="46" spans="1:7" ht="16" x14ac:dyDescent="0.2">
      <c r="A46" s="2" t="s">
        <v>60</v>
      </c>
    </row>
    <row r="47" spans="1:7" x14ac:dyDescent="0.15">
      <c r="A47" s="3" t="s">
        <v>22</v>
      </c>
      <c r="B47" s="80" t="s">
        <v>4</v>
      </c>
      <c r="C47" s="82"/>
      <c r="D47" s="80" t="s">
        <v>7</v>
      </c>
      <c r="E47" s="81"/>
      <c r="F47" s="82"/>
      <c r="G47" s="3" t="s">
        <v>8</v>
      </c>
    </row>
    <row r="48" spans="1:7" x14ac:dyDescent="0.15">
      <c r="A48" s="26" t="s">
        <v>23</v>
      </c>
      <c r="B48" s="86" t="s">
        <v>21</v>
      </c>
      <c r="C48" s="88"/>
      <c r="D48" s="86" t="s">
        <v>24</v>
      </c>
      <c r="E48" s="87"/>
      <c r="F48" s="88"/>
      <c r="G48" s="25">
        <v>5000</v>
      </c>
    </row>
    <row r="49" spans="1:7" x14ac:dyDescent="0.15">
      <c r="A49" s="19"/>
      <c r="B49" s="77"/>
      <c r="C49" s="78"/>
      <c r="D49" s="77">
        <f>-G733</f>
        <v>0</v>
      </c>
      <c r="E49" s="79"/>
      <c r="F49" s="78"/>
      <c r="G49" s="20"/>
    </row>
    <row r="50" spans="1:7" x14ac:dyDescent="0.15">
      <c r="A50" s="19"/>
      <c r="B50" s="77"/>
      <c r="C50" s="78"/>
      <c r="D50" s="77"/>
      <c r="E50" s="79"/>
      <c r="F50" s="78"/>
      <c r="G50" s="20"/>
    </row>
    <row r="51" spans="1:7" x14ac:dyDescent="0.15">
      <c r="A51" s="19"/>
      <c r="B51" s="77"/>
      <c r="C51" s="78"/>
      <c r="D51" s="77"/>
      <c r="E51" s="79"/>
      <c r="F51" s="78"/>
      <c r="G51" s="20"/>
    </row>
    <row r="52" spans="1:7" x14ac:dyDescent="0.15">
      <c r="A52" s="19"/>
      <c r="B52" s="77"/>
      <c r="C52" s="78"/>
      <c r="D52" s="77"/>
      <c r="E52" s="79"/>
      <c r="F52" s="78"/>
      <c r="G52" s="20"/>
    </row>
    <row r="53" spans="1:7" x14ac:dyDescent="0.15">
      <c r="A53" s="19"/>
      <c r="B53" s="77"/>
      <c r="C53" s="78"/>
      <c r="D53" s="77"/>
      <c r="E53" s="79"/>
      <c r="F53" s="78"/>
      <c r="G53" s="20"/>
    </row>
    <row r="54" spans="1:7" x14ac:dyDescent="0.15">
      <c r="A54" s="80" t="s">
        <v>25</v>
      </c>
      <c r="B54" s="81"/>
      <c r="C54" s="81"/>
      <c r="D54" s="81"/>
      <c r="E54" s="81"/>
      <c r="F54" s="82"/>
      <c r="G54" s="8">
        <f>SUM(G49:G53)</f>
        <v>0</v>
      </c>
    </row>
    <row r="55" spans="1:7" x14ac:dyDescent="0.15">
      <c r="A55" s="1"/>
      <c r="B55" s="1"/>
      <c r="C55" s="1"/>
      <c r="D55" s="1"/>
      <c r="E55" s="1"/>
      <c r="F55" s="3" t="s">
        <v>18</v>
      </c>
      <c r="G55" s="16" t="e">
        <f>G54/G9</f>
        <v>#DIV/0!</v>
      </c>
    </row>
    <row r="58" spans="1:7" ht="16" x14ac:dyDescent="0.2">
      <c r="A58" s="5" t="s">
        <v>26</v>
      </c>
      <c r="B58" s="84" t="s">
        <v>27</v>
      </c>
      <c r="C58" s="84"/>
      <c r="D58" s="84"/>
      <c r="E58" s="84"/>
      <c r="F58" s="85"/>
      <c r="G58" s="17">
        <f>G9-G34</f>
        <v>0</v>
      </c>
    </row>
  </sheetData>
  <sheetProtection insertRows="0" insertHyperlinks="0"/>
  <mergeCells count="37">
    <mergeCell ref="B58:F58"/>
    <mergeCell ref="A15:F15"/>
    <mergeCell ref="B51:C51"/>
    <mergeCell ref="D51:F51"/>
    <mergeCell ref="B52:C52"/>
    <mergeCell ref="D52:F52"/>
    <mergeCell ref="B20:F20"/>
    <mergeCell ref="A54:F54"/>
    <mergeCell ref="B26:F26"/>
    <mergeCell ref="B27:F27"/>
    <mergeCell ref="B22:F22"/>
    <mergeCell ref="B23:F23"/>
    <mergeCell ref="B24:F24"/>
    <mergeCell ref="B53:C53"/>
    <mergeCell ref="D53:F53"/>
    <mergeCell ref="B50:C50"/>
    <mergeCell ref="D50:F50"/>
    <mergeCell ref="A37:F37"/>
    <mergeCell ref="B47:C47"/>
    <mergeCell ref="D47:F47"/>
    <mergeCell ref="D48:F48"/>
    <mergeCell ref="B48:C48"/>
    <mergeCell ref="A9:F9"/>
    <mergeCell ref="B49:C49"/>
    <mergeCell ref="D49:F49"/>
    <mergeCell ref="B25:F25"/>
    <mergeCell ref="B19:F19"/>
    <mergeCell ref="B21:F21"/>
    <mergeCell ref="B28:F28"/>
    <mergeCell ref="B29:F29"/>
    <mergeCell ref="B30:F30"/>
    <mergeCell ref="A31:F31"/>
    <mergeCell ref="B12:C12"/>
    <mergeCell ref="B13:C13"/>
    <mergeCell ref="E13:F13"/>
    <mergeCell ref="B14:C14"/>
    <mergeCell ref="E14:F14"/>
  </mergeCells>
  <conditionalFormatting sqref="G41">
    <cfRule type="cellIs" dxfId="1" priority="1" operator="notEqual">
      <formula>$G$37</formula>
    </cfRule>
  </conditionalFormatting>
  <conditionalFormatting sqref="G58">
    <cfRule type="cellIs" dxfId="0" priority="2" operator="notEqual">
      <formula>0</formula>
    </cfRule>
  </conditionalFormatting>
  <pageMargins left="0.25" right="0.25" top="0.75" bottom="0.75" header="0.3" footer="0.3"/>
  <pageSetup paperSize="9" scale="64" orientation="portrait" r:id="rId1"/>
  <headerFooter>
    <oddHeader>&amp;LZ-FO-Formular SIP-Budgetvorlage&amp;RZHAW Sustainable Impact Program</oddHeader>
    <oddFooter>&amp;L&amp;D&amp;CVersion 2.0.0&amp;R&amp;P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DC79-E528-2546-9114-276C370A06EA}">
  <sheetPr>
    <pageSetUpPr fitToPage="1"/>
  </sheetPr>
  <dimension ref="B1:I35"/>
  <sheetViews>
    <sheetView showGridLines="0" topLeftCell="A17" zoomScaleNormal="100" workbookViewId="0">
      <selection activeCell="C9" sqref="C9"/>
    </sheetView>
  </sheetViews>
  <sheetFormatPr baseColWidth="10" defaultRowHeight="13" x14ac:dyDescent="0.15"/>
  <cols>
    <col min="1" max="1" width="1.6640625" customWidth="1"/>
    <col min="2" max="2" width="29.83203125" bestFit="1" customWidth="1"/>
    <col min="3" max="3" width="17.6640625" customWidth="1"/>
    <col min="4" max="9" width="14.33203125" style="42" customWidth="1"/>
  </cols>
  <sheetData>
    <row r="1" spans="2:9" s="35" customFormat="1" ht="18" x14ac:dyDescent="0.15">
      <c r="B1" s="34" t="s">
        <v>63</v>
      </c>
      <c r="C1" s="34"/>
      <c r="D1" s="34"/>
      <c r="E1" s="34"/>
      <c r="G1" s="34"/>
      <c r="I1" s="36" t="s">
        <v>62</v>
      </c>
    </row>
    <row r="2" spans="2:9" s="35" customFormat="1" ht="15" customHeight="1" x14ac:dyDescent="0.15">
      <c r="B2" s="37" t="s">
        <v>28</v>
      </c>
      <c r="D2" s="38"/>
      <c r="E2" s="38"/>
      <c r="F2" s="38"/>
      <c r="G2" s="38"/>
      <c r="I2" s="39" t="s">
        <v>61</v>
      </c>
    </row>
    <row r="3" spans="2:9" s="35" customFormat="1" ht="15" customHeight="1" x14ac:dyDescent="0.15">
      <c r="D3" s="38"/>
      <c r="E3" s="38"/>
      <c r="F3" s="38"/>
      <c r="G3" s="38"/>
      <c r="H3" s="38"/>
      <c r="I3" s="38"/>
    </row>
    <row r="4" spans="2:9" s="35" customFormat="1" ht="15" customHeight="1" x14ac:dyDescent="0.15">
      <c r="B4" s="35" t="s">
        <v>29</v>
      </c>
      <c r="D4" s="38"/>
      <c r="E4" s="38"/>
      <c r="F4" s="38"/>
      <c r="G4" s="38"/>
      <c r="H4" s="38"/>
      <c r="I4" s="38"/>
    </row>
    <row r="5" spans="2:9" s="35" customFormat="1" ht="15" customHeight="1" x14ac:dyDescent="0.15">
      <c r="B5" s="40" t="s">
        <v>30</v>
      </c>
      <c r="D5" s="38"/>
      <c r="E5" s="38"/>
      <c r="F5" s="38"/>
      <c r="G5" s="38"/>
      <c r="H5" s="38"/>
      <c r="I5" s="38"/>
    </row>
    <row r="6" spans="2:9" s="35" customFormat="1" ht="15" customHeight="1" x14ac:dyDescent="0.15">
      <c r="B6" s="40" t="s">
        <v>31</v>
      </c>
      <c r="D6" s="38"/>
      <c r="E6" s="38"/>
      <c r="F6" s="38"/>
      <c r="G6" s="38"/>
      <c r="H6" s="38"/>
      <c r="I6" s="38"/>
    </row>
    <row r="7" spans="2:9" s="35" customFormat="1" ht="15" customHeight="1" x14ac:dyDescent="0.15">
      <c r="B7" s="40" t="s">
        <v>32</v>
      </c>
      <c r="D7" s="38"/>
      <c r="E7" s="38"/>
      <c r="F7" s="38"/>
      <c r="G7" s="38"/>
      <c r="H7" s="38"/>
      <c r="I7" s="38"/>
    </row>
    <row r="8" spans="2:9" s="35" customFormat="1" ht="15" customHeight="1" x14ac:dyDescent="0.15">
      <c r="B8" s="40" t="s">
        <v>33</v>
      </c>
      <c r="D8" s="38"/>
      <c r="E8" s="38"/>
      <c r="F8" s="38"/>
      <c r="G8" s="38"/>
      <c r="H8" s="38"/>
      <c r="I8" s="38"/>
    </row>
    <row r="9" spans="2:9" s="35" customFormat="1" ht="15" customHeight="1" x14ac:dyDescent="0.15">
      <c r="B9" s="40" t="s">
        <v>34</v>
      </c>
      <c r="D9" s="38"/>
      <c r="E9" s="38"/>
      <c r="F9" s="38"/>
      <c r="G9" s="38"/>
      <c r="H9" s="38"/>
      <c r="I9" s="38"/>
    </row>
    <row r="10" spans="2:9" s="35" customFormat="1" ht="15" customHeight="1" x14ac:dyDescent="0.15">
      <c r="D10" s="38"/>
      <c r="E10" s="38"/>
      <c r="F10" s="38"/>
      <c r="G10" s="38"/>
      <c r="H10" s="38"/>
      <c r="I10" s="38"/>
    </row>
    <row r="11" spans="2:9" s="41" customFormat="1" ht="24.75" customHeight="1" x14ac:dyDescent="0.15">
      <c r="B11" s="93" t="s">
        <v>35</v>
      </c>
      <c r="C11" s="93"/>
      <c r="D11" s="93"/>
      <c r="E11" s="93"/>
      <c r="F11" s="93"/>
      <c r="G11" s="93"/>
      <c r="H11" s="93"/>
      <c r="I11" s="93"/>
    </row>
    <row r="12" spans="2:9" ht="15" customHeight="1" thickBot="1" x14ac:dyDescent="0.2"/>
    <row r="13" spans="2:9" ht="35.25" customHeight="1" thickBot="1" x14ac:dyDescent="0.2">
      <c r="B13" s="43" t="s">
        <v>36</v>
      </c>
      <c r="C13" s="44" t="s">
        <v>37</v>
      </c>
      <c r="D13" s="45" t="s">
        <v>38</v>
      </c>
      <c r="E13" s="46" t="s">
        <v>39</v>
      </c>
      <c r="F13" s="46" t="s">
        <v>40</v>
      </c>
      <c r="G13" s="46" t="s">
        <v>41</v>
      </c>
      <c r="H13" s="46" t="s">
        <v>42</v>
      </c>
      <c r="I13" s="47" t="s">
        <v>43</v>
      </c>
    </row>
    <row r="14" spans="2:9" ht="25.25" customHeight="1" x14ac:dyDescent="0.15">
      <c r="B14" s="94" t="s">
        <v>44</v>
      </c>
      <c r="C14" s="48" t="s">
        <v>45</v>
      </c>
      <c r="D14" s="49"/>
      <c r="E14" s="50"/>
      <c r="F14" s="51"/>
      <c r="G14" s="69">
        <v>100</v>
      </c>
      <c r="H14" s="52">
        <v>120</v>
      </c>
      <c r="I14" s="73">
        <v>145</v>
      </c>
    </row>
    <row r="15" spans="2:9" ht="25.25" customHeight="1" thickBot="1" x14ac:dyDescent="0.2">
      <c r="B15" s="95"/>
      <c r="C15" s="53" t="s">
        <v>46</v>
      </c>
      <c r="D15" s="54"/>
      <c r="E15" s="55"/>
      <c r="F15" s="55"/>
      <c r="G15" s="68">
        <v>170</v>
      </c>
      <c r="H15" s="56">
        <v>205</v>
      </c>
      <c r="I15" s="72">
        <v>245</v>
      </c>
    </row>
    <row r="16" spans="2:9" ht="25.25" customHeight="1" x14ac:dyDescent="0.15">
      <c r="B16" s="96" t="s">
        <v>47</v>
      </c>
      <c r="C16" s="48" t="s">
        <v>45</v>
      </c>
      <c r="D16" s="49"/>
      <c r="E16" s="51"/>
      <c r="F16" s="69">
        <v>75</v>
      </c>
      <c r="G16" s="52">
        <v>95</v>
      </c>
      <c r="H16" s="69">
        <v>115</v>
      </c>
      <c r="I16" s="57"/>
    </row>
    <row r="17" spans="2:9" ht="25.25" customHeight="1" thickBot="1" x14ac:dyDescent="0.2">
      <c r="B17" s="92"/>
      <c r="C17" s="53" t="s">
        <v>46</v>
      </c>
      <c r="D17" s="54"/>
      <c r="E17" s="55"/>
      <c r="F17" s="68">
        <v>130</v>
      </c>
      <c r="G17" s="56">
        <v>160</v>
      </c>
      <c r="H17" s="68">
        <v>195</v>
      </c>
      <c r="I17" s="58"/>
    </row>
    <row r="18" spans="2:9" ht="25.25" customHeight="1" x14ac:dyDescent="0.15">
      <c r="B18" s="96" t="s">
        <v>48</v>
      </c>
      <c r="C18" s="48" t="s">
        <v>45</v>
      </c>
      <c r="D18" s="49"/>
      <c r="E18" s="69">
        <v>50</v>
      </c>
      <c r="F18" s="52">
        <v>75</v>
      </c>
      <c r="G18" s="69">
        <v>95</v>
      </c>
      <c r="H18" s="51"/>
      <c r="I18" s="57"/>
    </row>
    <row r="19" spans="2:9" ht="25.25" customHeight="1" thickBot="1" x14ac:dyDescent="0.2">
      <c r="B19" s="92"/>
      <c r="C19" s="53" t="s">
        <v>46</v>
      </c>
      <c r="D19" s="54"/>
      <c r="E19" s="68">
        <v>85</v>
      </c>
      <c r="F19" s="56">
        <v>130</v>
      </c>
      <c r="G19" s="68">
        <v>160</v>
      </c>
      <c r="H19" s="55"/>
      <c r="I19" s="58"/>
    </row>
    <row r="20" spans="2:9" ht="15" customHeight="1" thickBot="1" x14ac:dyDescent="0.2"/>
    <row r="21" spans="2:9" ht="35.25" customHeight="1" thickBot="1" x14ac:dyDescent="0.2">
      <c r="B21" s="43" t="s">
        <v>36</v>
      </c>
      <c r="C21" s="44" t="s">
        <v>37</v>
      </c>
      <c r="D21" s="45" t="s">
        <v>38</v>
      </c>
      <c r="E21" s="46" t="s">
        <v>39</v>
      </c>
      <c r="F21" s="46" t="s">
        <v>40</v>
      </c>
      <c r="G21" s="46" t="s">
        <v>41</v>
      </c>
      <c r="H21" s="46" t="s">
        <v>42</v>
      </c>
      <c r="I21" s="47" t="s">
        <v>43</v>
      </c>
    </row>
    <row r="22" spans="2:9" ht="25.25" customHeight="1" x14ac:dyDescent="0.15">
      <c r="B22" s="94" t="s">
        <v>49</v>
      </c>
      <c r="C22" s="48" t="s">
        <v>45</v>
      </c>
      <c r="D22" s="71">
        <v>30</v>
      </c>
      <c r="E22" s="52">
        <v>50</v>
      </c>
      <c r="F22" s="69">
        <v>70</v>
      </c>
      <c r="G22" s="51"/>
      <c r="H22" s="51"/>
      <c r="I22" s="57"/>
    </row>
    <row r="23" spans="2:9" ht="25.25" customHeight="1" thickBot="1" x14ac:dyDescent="0.2">
      <c r="B23" s="95"/>
      <c r="C23" s="53" t="s">
        <v>46</v>
      </c>
      <c r="D23" s="70">
        <v>55</v>
      </c>
      <c r="E23" s="56">
        <v>85</v>
      </c>
      <c r="F23" s="68">
        <v>120</v>
      </c>
      <c r="G23" s="55"/>
      <c r="H23" s="55"/>
      <c r="I23" s="58"/>
    </row>
    <row r="24" spans="2:9" ht="25.25" customHeight="1" x14ac:dyDescent="0.15">
      <c r="B24" s="96" t="s">
        <v>50</v>
      </c>
      <c r="C24" s="48" t="s">
        <v>45</v>
      </c>
      <c r="D24" s="49"/>
      <c r="E24" s="69">
        <v>50</v>
      </c>
      <c r="F24" s="52">
        <v>70</v>
      </c>
      <c r="G24" s="69">
        <v>90</v>
      </c>
      <c r="H24" s="51"/>
      <c r="I24" s="57"/>
    </row>
    <row r="25" spans="2:9" ht="25.25" customHeight="1" thickBot="1" x14ac:dyDescent="0.2">
      <c r="B25" s="92"/>
      <c r="C25" s="53" t="s">
        <v>46</v>
      </c>
      <c r="D25" s="54"/>
      <c r="E25" s="68">
        <v>85</v>
      </c>
      <c r="F25" s="56">
        <v>120</v>
      </c>
      <c r="G25" s="68">
        <v>155</v>
      </c>
      <c r="H25" s="55"/>
      <c r="I25" s="58"/>
    </row>
    <row r="26" spans="2:9" ht="15" customHeight="1" thickBot="1" x14ac:dyDescent="0.2"/>
    <row r="27" spans="2:9" s="61" customFormat="1" ht="35" customHeight="1" thickBot="1" x14ac:dyDescent="0.2">
      <c r="B27" s="43" t="s">
        <v>36</v>
      </c>
      <c r="C27" s="59" t="s">
        <v>51</v>
      </c>
      <c r="D27" s="60" t="s">
        <v>52</v>
      </c>
    </row>
    <row r="28" spans="2:9" s="63" customFormat="1" ht="25.25" customHeight="1" x14ac:dyDescent="0.15">
      <c r="B28" s="91" t="s">
        <v>53</v>
      </c>
      <c r="C28" s="48" t="s">
        <v>45</v>
      </c>
      <c r="D28" s="62">
        <v>10</v>
      </c>
    </row>
    <row r="29" spans="2:9" s="63" customFormat="1" ht="25.25" customHeight="1" thickBot="1" x14ac:dyDescent="0.2">
      <c r="B29" s="92"/>
      <c r="C29" s="53" t="s">
        <v>46</v>
      </c>
      <c r="D29" s="64">
        <v>20</v>
      </c>
    </row>
    <row r="30" spans="2:9" ht="15" customHeight="1" x14ac:dyDescent="0.15"/>
    <row r="31" spans="2:9" s="35" customFormat="1" ht="16.25" customHeight="1" x14ac:dyDescent="0.15">
      <c r="B31" s="35" t="s">
        <v>54</v>
      </c>
      <c r="D31" s="38"/>
      <c r="E31" s="38"/>
      <c r="F31" s="38"/>
      <c r="G31" s="38"/>
      <c r="H31" s="38"/>
      <c r="I31" s="38"/>
    </row>
    <row r="32" spans="2:9" s="37" customFormat="1" ht="16.25" customHeight="1" x14ac:dyDescent="0.15">
      <c r="B32" s="37" t="s">
        <v>55</v>
      </c>
      <c r="D32" s="65"/>
      <c r="E32" s="65"/>
      <c r="F32" s="65"/>
      <c r="G32" s="65"/>
      <c r="H32" s="65"/>
      <c r="I32" s="65"/>
    </row>
    <row r="33" spans="2:9" s="35" customFormat="1" ht="16.25" customHeight="1" x14ac:dyDescent="0.15">
      <c r="B33" s="35" t="s">
        <v>56</v>
      </c>
      <c r="D33" s="38"/>
      <c r="E33" s="38"/>
      <c r="F33" s="38"/>
      <c r="G33" s="38"/>
      <c r="H33" s="38"/>
      <c r="I33" s="38"/>
    </row>
    <row r="34" spans="2:9" s="35" customFormat="1" ht="16.25" customHeight="1" x14ac:dyDescent="0.15">
      <c r="B34" s="35" t="s">
        <v>57</v>
      </c>
      <c r="D34" s="38"/>
      <c r="E34" s="38"/>
      <c r="F34" s="38"/>
      <c r="G34" s="38"/>
      <c r="H34" s="38"/>
      <c r="I34" s="38"/>
    </row>
    <row r="35" spans="2:9" ht="16.25" customHeight="1" x14ac:dyDescent="0.15">
      <c r="B35" s="66" t="s">
        <v>58</v>
      </c>
    </row>
  </sheetData>
  <sheetProtection sheet="1" objects="1" scenarios="1"/>
  <mergeCells count="7">
    <mergeCell ref="B28:B29"/>
    <mergeCell ref="B11:I11"/>
    <mergeCell ref="B14:B15"/>
    <mergeCell ref="B16:B17"/>
    <mergeCell ref="B18:B19"/>
    <mergeCell ref="B22:B23"/>
    <mergeCell ref="B24:B25"/>
  </mergeCells>
  <pageMargins left="0.78740157480314965" right="0.78740157480314965" top="1.1811023622047245" bottom="0.78740157480314965" header="0.39370078740157483" footer="0.39370078740157483"/>
  <pageSetup paperSize="9" scale="64" orientation="portrait" r:id="rId1"/>
  <headerFooter>
    <oddHeader>&amp;L&amp;8Prozess: 6.03.00 Finanzen
Publikationsort: Staff
Erlassverantw: Controller/-in Zentrales Controlling
Beschlussinstanz: Leiter/-in F&amp;&amp;H&amp;C&amp;8Z-CL-Kostensätze ZHAW
&amp;R&amp;G</oddHeader>
    <oddFooter>&amp;L&amp;8Version: 12.0.0&amp;C&amp;8gültig ab: 01.01.2026&amp;R&amp;8Seite &amp;P von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c5c23-6e12-4290-afe0-ae266bfae3dc">
      <Terms xmlns="http://schemas.microsoft.com/office/infopath/2007/PartnerControls"/>
    </lcf76f155ced4ddcb4097134ff3c332f>
    <TaxCatchAll xmlns="91795af2-72ba-4039-aa71-562dcfe636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E4B08C59F63B49A82CD75B657FDA8E" ma:contentTypeVersion="16" ma:contentTypeDescription="Ein neues Dokument erstellen." ma:contentTypeScope="" ma:versionID="751cb44b832bad218b439ea7c5ff6576">
  <xsd:schema xmlns:xsd="http://www.w3.org/2001/XMLSchema" xmlns:xs="http://www.w3.org/2001/XMLSchema" xmlns:p="http://schemas.microsoft.com/office/2006/metadata/properties" xmlns:ns2="121c5c23-6e12-4290-afe0-ae266bfae3dc" xmlns:ns3="91795af2-72ba-4039-aa71-562dcfe636b9" targetNamespace="http://schemas.microsoft.com/office/2006/metadata/properties" ma:root="true" ma:fieldsID="770751a2742d9c9513456d39298a69cc" ns2:_="" ns3:_="">
    <xsd:import namespace="121c5c23-6e12-4290-afe0-ae266bfae3dc"/>
    <xsd:import namespace="91795af2-72ba-4039-aa71-562dcfe63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c5c23-6e12-4290-afe0-ae266bfae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9e3ed14-352d-4aa2-a63b-0b06d7ab5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95af2-72ba-4039-aa71-562dcfe636b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8b5b19-f809-4e71-b708-34350cfdfb83}" ma:internalName="TaxCatchAll" ma:showField="CatchAllData" ma:web="91795af2-72ba-4039-aa71-562dcfe636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7CE3B-BF7F-4EFF-9D03-47E0F2DB4AB6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91795af2-72ba-4039-aa71-562dcfe636b9"/>
    <ds:schemaRef ds:uri="121c5c23-6e12-4290-afe0-ae266bfae3dc"/>
  </ds:schemaRefs>
</ds:datastoreItem>
</file>

<file path=customXml/itemProps2.xml><?xml version="1.0" encoding="utf-8"?>
<ds:datastoreItem xmlns:ds="http://schemas.openxmlformats.org/officeDocument/2006/customXml" ds:itemID="{FC638FA8-1BC3-4A5F-AC85-195BB25C8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095B7-6B70-4C5F-8BE3-790E89C85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c5c23-6e12-4290-afe0-ae266bfae3dc"/>
    <ds:schemaRef ds:uri="91795af2-72ba-4039-aa71-562dcfe63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Budget_DE</vt:lpstr>
      <vt:lpstr>ZHAW - Kostensätze 2026</vt:lpstr>
      <vt:lpstr>Budget_DE!Druckbereich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SIP Budgetvorlage</dc:title>
  <dc:subject/>
  <dc:creator/>
  <cp:keywords/>
  <dc:description>Version 2.0.0
Gültig ab 1.1.23</dc:description>
  <cp:lastModifiedBy/>
  <cp:revision/>
  <dcterms:created xsi:type="dcterms:W3CDTF">2022-01-24T10:07:38Z</dcterms:created>
  <dcterms:modified xsi:type="dcterms:W3CDTF">2026-06-08T15:33:45Z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2022-01-24T10:07:54Z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d229535f-bace-4029-9b0c-18e857b4dcac</vt:lpwstr>
  </property>
  <property fmtid="{D5CDD505-2E9C-101B-9397-08002B2CF9AE}" pid="8" name="MSIP_Label_10d9bad3-6dac-4e9a-89a3-89f3b8d247b2_ContentBits">
    <vt:lpwstr>0</vt:lpwstr>
  </property>
  <property fmtid="{D5CDD505-2E9C-101B-9397-08002B2CF9AE}" pid="9" name="ContentTypeId">
    <vt:lpwstr>0x010100A5E4B08C59F63B49A82CD75B657FDA8E</vt:lpwstr>
  </property>
  <property fmtid="{D5CDD505-2E9C-101B-9397-08002B2CF9AE}" pid="10" name="MediaServiceImageTags">
    <vt:lpwstr/>
  </property>
</Properties>
</file>